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M:\694715\4ENG\40ENG\EF - Const-Instal-Spec\Final Tender Package\"/>
    </mc:Choice>
  </mc:AlternateContent>
  <xr:revisionPtr revIDLastSave="0" documentId="13_ncr:1_{9B4740D4-8B70-49D4-B1B6-32390F3A0CC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Unit prices" sheetId="2" r:id="rId1"/>
    <sheet name="Sheet1" sheetId="7" state="hidden" r:id="rId2"/>
  </sheets>
  <externalReferences>
    <externalReference r:id="rId3"/>
  </externalReferences>
  <definedNames>
    <definedName name="_12TENDER_SUBMISSI">'[1]FORM B; PRICES'!#REF!</definedName>
    <definedName name="_4PAGE_1_OF_13">'[1]FORM B; PRICES'!#REF!</definedName>
    <definedName name="_8TENDER_NO._181">'[1]FORM B; PRICES'!#REF!</definedName>
    <definedName name="_xlnm._FilterDatabase" localSheetId="0" hidden="1">'Unit prices'!$A$5:$G$35</definedName>
    <definedName name="BClean">#REF!</definedName>
    <definedName name="ColumnTypes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ct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HEADER">'[1]FORM B; PRICES'!#REF!</definedName>
    <definedName name="_xlnm.Print_Area" localSheetId="0">'Unit prices'!$A$1:$G$43</definedName>
    <definedName name="Print_Area_1">'Unit prices'!$A$6:$G$63</definedName>
    <definedName name="Print_Area_2">#REF!</definedName>
    <definedName name="_xlnm.Print_Titles" localSheetId="0">'Unit prices'!$1:$5</definedName>
    <definedName name="_xlnm.Print_Titles">#REF!</definedName>
    <definedName name="Sample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TEMP">'[1]FORM B; PRICES'!#REF!</definedName>
    <definedName name="TESTHEAD">'[1]FORM B; PRICES'!#REF!</definedName>
    <definedName name="x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XEverything">#REF!</definedName>
    <definedName name="XItem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" i="2" l="1"/>
  <c r="G21" i="2"/>
  <c r="G33" i="2"/>
  <c r="G34" i="2"/>
  <c r="G28" i="2"/>
  <c r="G6" i="2" l="1"/>
  <c r="G22" i="2" l="1"/>
  <c r="G14" i="2"/>
  <c r="G7" i="2"/>
  <c r="G23" i="2"/>
  <c r="G15" i="2"/>
  <c r="G8" i="2"/>
  <c r="G24" i="2"/>
  <c r="G16" i="2"/>
  <c r="G9" i="2"/>
  <c r="G25" i="2"/>
  <c r="G17" i="2"/>
  <c r="G10" i="2"/>
  <c r="G26" i="2"/>
  <c r="G18" i="2"/>
  <c r="G11" i="2"/>
  <c r="G27" i="2"/>
  <c r="G19" i="2"/>
  <c r="G30" i="2"/>
  <c r="G31" i="2"/>
  <c r="G32" i="2"/>
  <c r="G12" i="2"/>
  <c r="G20" i="2"/>
  <c r="F38" i="2" l="1"/>
</calcChain>
</file>

<file path=xl/sharedStrings.xml><?xml version="1.0" encoding="utf-8"?>
<sst xmlns="http://schemas.openxmlformats.org/spreadsheetml/2006/main" count="97" uniqueCount="55">
  <si>
    <t>Item</t>
  </si>
  <si>
    <t>Description</t>
  </si>
  <si>
    <t>Approximate Quantity</t>
  </si>
  <si>
    <t>Unit</t>
  </si>
  <si>
    <t>Unit Price</t>
  </si>
  <si>
    <t>Amount</t>
  </si>
  <si>
    <t>Lump Sum</t>
  </si>
  <si>
    <t>Name of Bidder</t>
  </si>
  <si>
    <t>Spec.
Ref</t>
  </si>
  <si>
    <t>FORM B:PRICES</t>
  </si>
  <si>
    <t>UNIT PRICES</t>
  </si>
  <si>
    <t>TOTAL BID PRICE (GST extra) (in numbers)</t>
  </si>
  <si>
    <t>Cash Allowance for Asbestos Abatement Monitoring and Inspection Agent</t>
  </si>
  <si>
    <t>Additonal Labour - Base</t>
  </si>
  <si>
    <r>
      <t xml:space="preserve">Demolition Work at </t>
    </r>
    <r>
      <rPr>
        <b/>
        <sz val="10"/>
        <rFont val="Arial"/>
        <family val="2"/>
      </rPr>
      <t>MacLean PS</t>
    </r>
  </si>
  <si>
    <r>
      <t xml:space="preserve">Mechanical Work at </t>
    </r>
    <r>
      <rPr>
        <b/>
        <sz val="10"/>
        <rFont val="Arial"/>
        <family val="2"/>
      </rPr>
      <t>Hurst PS</t>
    </r>
    <r>
      <rPr>
        <sz val="10"/>
        <rFont val="Arial"/>
        <family val="2"/>
      </rPr>
      <t xml:space="preserve"> (Installation of HVAC Equipment)</t>
    </r>
  </si>
  <si>
    <r>
      <t xml:space="preserve">Structural/Architectural Work at </t>
    </r>
    <r>
      <rPr>
        <b/>
        <sz val="10"/>
        <rFont val="Arial"/>
        <family val="2"/>
      </rPr>
      <t>Maclean PS</t>
    </r>
  </si>
  <si>
    <r>
      <t xml:space="preserve">Structural/Architectural Work at </t>
    </r>
    <r>
      <rPr>
        <b/>
        <sz val="10"/>
        <rFont val="Arial"/>
        <family val="2"/>
      </rPr>
      <t>McPhillips PS</t>
    </r>
  </si>
  <si>
    <r>
      <t>Structural/Architectural Work at</t>
    </r>
    <r>
      <rPr>
        <b/>
        <sz val="10"/>
        <rFont val="Arial"/>
        <family val="2"/>
      </rPr>
      <t xml:space="preserve"> Hurst PS</t>
    </r>
  </si>
  <si>
    <r>
      <t xml:space="preserve">Asbestos Abatement at </t>
    </r>
    <r>
      <rPr>
        <b/>
        <sz val="10"/>
        <rFont val="Arial"/>
        <family val="2"/>
      </rPr>
      <t>Maclean PS</t>
    </r>
  </si>
  <si>
    <r>
      <t xml:space="preserve">Asbestos Abatement at </t>
    </r>
    <r>
      <rPr>
        <b/>
        <sz val="10"/>
        <rFont val="Arial"/>
        <family val="2"/>
      </rPr>
      <t>Hurst PS</t>
    </r>
  </si>
  <si>
    <t>Cash Allowance for Soil Compaction Testing for Concrete Pads</t>
  </si>
  <si>
    <t>D3
Division 01</t>
  </si>
  <si>
    <t>D3
Division 01
Division 07
Division 22
Division 23</t>
  </si>
  <si>
    <r>
      <t xml:space="preserve">Electrical and Automation Work at </t>
    </r>
    <r>
      <rPr>
        <b/>
        <sz val="10"/>
        <rFont val="Arial"/>
        <family val="2"/>
      </rPr>
      <t>MacLean PS</t>
    </r>
  </si>
  <si>
    <r>
      <t xml:space="preserve">Electrical and Automation Work at </t>
    </r>
    <r>
      <rPr>
        <b/>
        <sz val="10"/>
        <rFont val="Arial"/>
        <family val="2"/>
      </rPr>
      <t>Hurst PS</t>
    </r>
  </si>
  <si>
    <t>D3
Division 01
Division 26
Division 28
Division 40</t>
  </si>
  <si>
    <t>D3
Division 01
Division 26
Division 40</t>
  </si>
  <si>
    <t>D3
Division 01
Division 03
Division 04
Division 05
Division 07
Division 08
Division 09</t>
  </si>
  <si>
    <t>D3
Division 01
Division 02</t>
  </si>
  <si>
    <t>D3
Division 01
Division 03</t>
  </si>
  <si>
    <t>D3
Division 01
Division 31</t>
  </si>
  <si>
    <t xml:space="preserve">Additonal Labour - Nightime </t>
  </si>
  <si>
    <t>(See "Prices" clause (Section B10) in tender document)</t>
  </si>
  <si>
    <t>Hourly Rate</t>
  </si>
  <si>
    <t>Cash Allowance O&amp;M Manuals and As-Built Drawings</t>
  </si>
  <si>
    <r>
      <t xml:space="preserve">Demolition Work at </t>
    </r>
    <r>
      <rPr>
        <b/>
        <sz val="10"/>
        <rFont val="Arial"/>
        <family val="2"/>
      </rPr>
      <t>McPhillips PS</t>
    </r>
  </si>
  <si>
    <r>
      <t xml:space="preserve">Asbestos Abatement at </t>
    </r>
    <r>
      <rPr>
        <b/>
        <sz val="10"/>
        <rFont val="Arial"/>
        <family val="2"/>
      </rPr>
      <t>McPhillips PS</t>
    </r>
  </si>
  <si>
    <r>
      <t xml:space="preserve">Demolition Work at </t>
    </r>
    <r>
      <rPr>
        <b/>
        <sz val="10"/>
        <rFont val="Arial"/>
        <family val="2"/>
      </rPr>
      <t>Hurst PS</t>
    </r>
    <r>
      <rPr>
        <sz val="10"/>
        <rFont val="Arial"/>
        <family val="2"/>
      </rPr>
      <t xml:space="preserve"> (Excluding Parking lot work)</t>
    </r>
  </si>
  <si>
    <t>BUDGET:$4,850,0000</t>
  </si>
  <si>
    <r>
      <t xml:space="preserve">Electrical and Automation Work at </t>
    </r>
    <r>
      <rPr>
        <b/>
        <sz val="10"/>
        <rFont val="Arial"/>
        <family val="2"/>
      </rPr>
      <t>McPhillips PS</t>
    </r>
  </si>
  <si>
    <t>D3
Division 01
Division 02
Appendix F</t>
  </si>
  <si>
    <t>E6.8</t>
  </si>
  <si>
    <t>E5
Division 01</t>
  </si>
  <si>
    <r>
      <t xml:space="preserve">Mechanical Work at </t>
    </r>
    <r>
      <rPr>
        <b/>
        <sz val="10"/>
        <rFont val="Arial"/>
        <family val="2"/>
      </rPr>
      <t>McPhillips PS</t>
    </r>
    <r>
      <rPr>
        <sz val="10"/>
        <rFont val="Arial"/>
        <family val="2"/>
      </rPr>
      <t xml:space="preserve"> (Installation and Procurement of HVAC Equipment)</t>
    </r>
  </si>
  <si>
    <r>
      <t xml:space="preserve">Mechanical Work at </t>
    </r>
    <r>
      <rPr>
        <b/>
        <sz val="10"/>
        <rFont val="Arial"/>
        <family val="2"/>
      </rPr>
      <t>Maclean PS</t>
    </r>
    <r>
      <rPr>
        <sz val="10"/>
        <rFont val="Arial"/>
        <family val="2"/>
      </rPr>
      <t xml:space="preserve"> (Installation and Procurement of HVAC Equipment)</t>
    </r>
  </si>
  <si>
    <r>
      <t xml:space="preserve">Mobilization/Demobilization at </t>
    </r>
    <r>
      <rPr>
        <b/>
        <sz val="10"/>
        <rFont val="Arial"/>
        <family val="2"/>
      </rPr>
      <t>MacLean Pumping Station (PS)</t>
    </r>
  </si>
  <si>
    <t>Mobilization/Demobilzation at McPhillips Pumping Station</t>
  </si>
  <si>
    <r>
      <t xml:space="preserve">Mobilization/Demobilization at </t>
    </r>
    <r>
      <rPr>
        <b/>
        <sz val="10"/>
        <rFont val="Arial"/>
        <family val="2"/>
      </rPr>
      <t>Hurst Pumping Station</t>
    </r>
  </si>
  <si>
    <r>
      <rPr>
        <b/>
        <sz val="10"/>
        <rFont val="Arial"/>
        <family val="2"/>
      </rPr>
      <t>Maclean PS</t>
    </r>
    <r>
      <rPr>
        <sz val="10"/>
        <rFont val="Arial"/>
        <family val="2"/>
      </rPr>
      <t xml:space="preserve"> MRST (as applicable by law)</t>
    </r>
  </si>
  <si>
    <r>
      <rPr>
        <b/>
        <sz val="10"/>
        <rFont val="Arial"/>
        <family val="2"/>
      </rPr>
      <t>McPhillips PS</t>
    </r>
    <r>
      <rPr>
        <sz val="10"/>
        <rFont val="Arial"/>
        <family val="2"/>
      </rPr>
      <t xml:space="preserve"> MRST (as applicable by law)</t>
    </r>
  </si>
  <si>
    <r>
      <rPr>
        <b/>
        <sz val="10"/>
        <rFont val="Arial"/>
        <family val="2"/>
      </rPr>
      <t>Hurst PS</t>
    </r>
    <r>
      <rPr>
        <sz val="10"/>
        <rFont val="Arial"/>
        <family val="2"/>
      </rPr>
      <t xml:space="preserve"> MRST (as applicable by law)</t>
    </r>
  </si>
  <si>
    <r>
      <t xml:space="preserve">Excavating, Backfilling, and Trenching Performed on all Real Property and Mechanical and Electrical System at </t>
    </r>
    <r>
      <rPr>
        <b/>
        <sz val="10"/>
        <rFont val="Arial"/>
        <family val="2"/>
      </rPr>
      <t xml:space="preserve">Hurst PS. </t>
    </r>
    <r>
      <rPr>
        <sz val="10"/>
        <rFont val="Arial"/>
        <family val="2"/>
      </rPr>
      <t>This item relates to civil work only and does not include any physical Mechanical and Electrical system being installed. (MRST Exempt)</t>
    </r>
  </si>
  <si>
    <r>
      <t xml:space="preserve">Excavating, Backfilling, and Trenching Performed on all Real Property and Mechanical and Electrical System at </t>
    </r>
    <r>
      <rPr>
        <b/>
        <sz val="10"/>
        <rFont val="Arial"/>
        <family val="2"/>
      </rPr>
      <t xml:space="preserve">McPhillips PS. </t>
    </r>
    <r>
      <rPr>
        <sz val="10"/>
        <rFont val="Arial"/>
        <family val="2"/>
      </rPr>
      <t>This item relates to civil work only and does not include any physical Mechanical and Electrical systems being installed</t>
    </r>
    <r>
      <rPr>
        <b/>
        <sz val="10"/>
        <rFont val="Arial"/>
        <family val="2"/>
      </rPr>
      <t>.</t>
    </r>
    <r>
      <rPr>
        <sz val="10"/>
        <rFont val="Arial"/>
        <family val="2"/>
      </rPr>
      <t xml:space="preserve"> (MRST Exempt)</t>
    </r>
  </si>
  <si>
    <r>
      <t xml:space="preserve">Excavating, Backfilling, and Trenching Performed on all Real Property and Mechanical and Electrical System at </t>
    </r>
    <r>
      <rPr>
        <b/>
        <sz val="10"/>
        <rFont val="Arial"/>
        <family val="2"/>
      </rPr>
      <t xml:space="preserve">Maclean PS. </t>
    </r>
    <r>
      <rPr>
        <sz val="10"/>
        <rFont val="Arial"/>
        <family val="2"/>
      </rPr>
      <t>This item relates to civil work only and does not include any physical Mechanical and Electrical systems being installed.(MRST Exempt)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</si>
</sst>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3" formatCode="_-* #,##0.00_-;\-* #,##0.00_-;_-* &quot;-&quot;??_-;_-@_-"/>
    <numFmt numFmtId="164" formatCode="&quot;$&quot;#,##0.00_);\(&quot;$&quot;#,##0.00\)"/>
    <numFmt numFmtId="165" formatCode="0."/>
    <numFmt numFmtId="166" formatCode="0;0;&quot;&quot;;@"/>
    <numFmt numFmtId="167" formatCode="#\ ###\ ##0.00;;0;@"/>
    <numFmt numFmtId="168" formatCode="&quot;&quot;;&quot;&quot;;&quot;&quot;;&quot;&quot;"/>
    <numFmt numFmtId="169" formatCode="#\ ###\ ##0.00;;0;[Red]@"/>
    <numFmt numFmtId="170" formatCode="0;\-0;0;@"/>
    <numFmt numFmtId="171" formatCode="#\ ###\ ##0.00;;&quot;(in figures)                                 &quot;;@"/>
    <numFmt numFmtId="172" formatCode="#\ ###\ ##0.00;;;@"/>
    <numFmt numFmtId="173" formatCode="#\ ###\ ##0.?;[Red]0;[Red]0;[Red]@"/>
    <numFmt numFmtId="174" formatCode="#\ ###\ ##0.00;;;"/>
    <numFmt numFmtId="175" formatCode="[Red]&quot;Z&quot;;[Red]&quot;Z&quot;;[Red]&quot;Z&quot;;@"/>
  </numFmts>
  <fonts count="40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name val="Arial"/>
      <family val="2"/>
    </font>
    <font>
      <sz val="10"/>
      <name val="MS Sans Serif"/>
      <family val="2"/>
    </font>
    <font>
      <sz val="20"/>
      <color indexed="8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b/>
      <u/>
      <sz val="10"/>
      <color indexed="8"/>
      <name val="Arial"/>
      <family val="2"/>
    </font>
    <font>
      <b/>
      <u/>
      <sz val="11"/>
      <color indexed="8"/>
      <name val="Arial"/>
      <family val="2"/>
    </font>
    <font>
      <b/>
      <sz val="9"/>
      <color indexed="8"/>
      <name val="Arial"/>
      <family val="2"/>
    </font>
    <font>
      <sz val="9"/>
      <name val="Arial"/>
      <family val="2"/>
    </font>
    <font>
      <b/>
      <sz val="11"/>
      <color indexed="8"/>
      <name val="Arial"/>
      <family val="2"/>
    </font>
    <font>
      <b/>
      <sz val="10"/>
      <color indexed="12"/>
      <name val="Arial"/>
      <family val="2"/>
    </font>
    <font>
      <u/>
      <sz val="10"/>
      <color indexed="8"/>
      <name val="Arial"/>
      <family val="2"/>
    </font>
    <font>
      <u/>
      <sz val="9"/>
      <color indexed="8"/>
      <name val="Arial"/>
      <family val="2"/>
    </font>
    <font>
      <sz val="11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10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</patternFill>
    </fill>
  </fills>
  <borders count="3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18">
    <xf numFmtId="0" fontId="0" fillId="0" borderId="0"/>
    <xf numFmtId="0" fontId="22" fillId="24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3" borderId="0" applyNumberFormat="0" applyBorder="0" applyAlignment="0" applyProtection="0"/>
    <xf numFmtId="0" fontId="25" fillId="0" borderId="0" applyFill="0">
      <alignment horizontal="right" vertical="top"/>
    </xf>
    <xf numFmtId="0" fontId="25" fillId="0" borderId="0" applyFill="0">
      <alignment horizontal="right" vertical="top"/>
    </xf>
    <xf numFmtId="0" fontId="26" fillId="0" borderId="10" applyFill="0">
      <alignment horizontal="right" vertical="top"/>
    </xf>
    <xf numFmtId="0" fontId="26" fillId="0" borderId="10" applyFill="0">
      <alignment horizontal="right" vertical="top"/>
    </xf>
    <xf numFmtId="0" fontId="26" fillId="0" borderId="10" applyFill="0">
      <alignment horizontal="right" vertical="top"/>
    </xf>
    <xf numFmtId="168" fontId="26" fillId="0" borderId="11" applyFill="0">
      <alignment horizontal="right" vertical="top"/>
    </xf>
    <xf numFmtId="168" fontId="26" fillId="0" borderId="11" applyFill="0">
      <alignment horizontal="right" vertical="top"/>
    </xf>
    <xf numFmtId="0" fontId="26" fillId="0" borderId="10" applyFill="0">
      <alignment horizontal="center" vertical="top" wrapText="1"/>
    </xf>
    <xf numFmtId="0" fontId="26" fillId="0" borderId="10" applyFill="0">
      <alignment horizontal="center" vertical="top" wrapText="1"/>
    </xf>
    <xf numFmtId="0" fontId="26" fillId="0" borderId="10" applyFill="0">
      <alignment horizontal="center" vertical="top" wrapText="1"/>
    </xf>
    <xf numFmtId="0" fontId="27" fillId="0" borderId="12" applyFill="0">
      <alignment horizontal="center" vertical="center" wrapText="1"/>
    </xf>
    <xf numFmtId="0" fontId="27" fillId="0" borderId="12" applyFill="0">
      <alignment horizontal="center" vertical="center" wrapText="1"/>
    </xf>
    <xf numFmtId="0" fontId="26" fillId="0" borderId="10" applyFill="0">
      <alignment horizontal="left" vertical="top" wrapText="1"/>
    </xf>
    <xf numFmtId="0" fontId="26" fillId="0" borderId="10" applyFill="0">
      <alignment horizontal="left" vertical="top" wrapText="1"/>
    </xf>
    <xf numFmtId="0" fontId="26" fillId="0" borderId="10" applyFill="0">
      <alignment horizontal="left" vertical="top" wrapText="1"/>
    </xf>
    <xf numFmtId="0" fontId="28" fillId="0" borderId="10" applyFill="0">
      <alignment horizontal="left" vertical="top" wrapText="1"/>
    </xf>
    <xf numFmtId="0" fontId="28" fillId="0" borderId="10" applyFill="0">
      <alignment horizontal="left" vertical="top" wrapText="1"/>
    </xf>
    <xf numFmtId="0" fontId="28" fillId="0" borderId="10" applyFill="0">
      <alignment horizontal="left" vertical="top" wrapText="1"/>
    </xf>
    <xf numFmtId="166" fontId="29" fillId="0" borderId="13" applyFill="0">
      <alignment horizontal="centerContinuous" wrapText="1"/>
    </xf>
    <xf numFmtId="166" fontId="29" fillId="0" borderId="13" applyFill="0">
      <alignment horizontal="centerContinuous" wrapText="1"/>
    </xf>
    <xf numFmtId="166" fontId="26" fillId="0" borderId="10" applyFill="0">
      <alignment horizontal="center" vertical="top" wrapText="1"/>
    </xf>
    <xf numFmtId="166" fontId="26" fillId="0" borderId="10" applyFill="0">
      <alignment horizontal="center" vertical="top" wrapText="1"/>
    </xf>
    <xf numFmtId="166" fontId="26" fillId="0" borderId="10" applyFill="0">
      <alignment horizontal="center" vertical="top" wrapText="1"/>
    </xf>
    <xf numFmtId="0" fontId="26" fillId="0" borderId="10" applyFill="0">
      <alignment horizontal="center" wrapText="1"/>
    </xf>
    <xf numFmtId="0" fontId="26" fillId="0" borderId="10" applyFill="0">
      <alignment horizontal="center" wrapText="1"/>
    </xf>
    <xf numFmtId="0" fontId="26" fillId="0" borderId="10" applyFill="0">
      <alignment horizontal="center" wrapText="1"/>
    </xf>
    <xf numFmtId="173" fontId="26" fillId="0" borderId="10" applyFill="0"/>
    <xf numFmtId="173" fontId="26" fillId="0" borderId="10" applyFill="0"/>
    <xf numFmtId="173" fontId="26" fillId="0" borderId="10" applyFill="0"/>
    <xf numFmtId="169" fontId="26" fillId="0" borderId="10" applyFill="0">
      <alignment horizontal="right"/>
      <protection locked="0"/>
    </xf>
    <xf numFmtId="169" fontId="26" fillId="0" borderId="10" applyFill="0">
      <alignment horizontal="right"/>
      <protection locked="0"/>
    </xf>
    <xf numFmtId="169" fontId="26" fillId="0" borderId="10" applyFill="0">
      <alignment horizontal="right"/>
      <protection locked="0"/>
    </xf>
    <xf numFmtId="167" fontId="26" fillId="0" borderId="10" applyFill="0">
      <alignment horizontal="right"/>
      <protection locked="0"/>
    </xf>
    <xf numFmtId="167" fontId="26" fillId="0" borderId="10" applyFill="0">
      <alignment horizontal="right"/>
      <protection locked="0"/>
    </xf>
    <xf numFmtId="167" fontId="26" fillId="0" borderId="10" applyFill="0">
      <alignment horizontal="right"/>
      <protection locked="0"/>
    </xf>
    <xf numFmtId="167" fontId="26" fillId="0" borderId="10" applyFill="0"/>
    <xf numFmtId="167" fontId="26" fillId="0" borderId="10" applyFill="0"/>
    <xf numFmtId="167" fontId="26" fillId="0" borderId="10" applyFill="0"/>
    <xf numFmtId="167" fontId="26" fillId="0" borderId="12" applyFill="0">
      <alignment horizontal="right"/>
    </xf>
    <xf numFmtId="167" fontId="26" fillId="0" borderId="12" applyFill="0">
      <alignment horizontal="right"/>
    </xf>
    <xf numFmtId="0" fontId="7" fillId="20" borderId="1" applyNumberFormat="0" applyAlignment="0" applyProtection="0"/>
    <xf numFmtId="0" fontId="8" fillId="21" borderId="2" applyNumberFormat="0" applyAlignment="0" applyProtection="0"/>
    <xf numFmtId="0" fontId="30" fillId="0" borderId="10" applyFill="0">
      <alignment horizontal="left" vertical="top"/>
    </xf>
    <xf numFmtId="0" fontId="30" fillId="0" borderId="10" applyFill="0">
      <alignment horizontal="left" vertical="top"/>
    </xf>
    <xf numFmtId="0" fontId="30" fillId="0" borderId="10" applyFill="0">
      <alignment horizontal="left" vertical="top"/>
    </xf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7" borderId="1" applyNumberFormat="0" applyAlignment="0" applyProtection="0"/>
    <xf numFmtId="0" fontId="15" fillId="0" borderId="6" applyNumberFormat="0" applyFill="0" applyAlignment="0" applyProtection="0"/>
    <xf numFmtId="0" fontId="16" fillId="22" borderId="0" applyNumberFormat="0" applyBorder="0" applyAlignment="0" applyProtection="0"/>
    <xf numFmtId="0" fontId="24" fillId="0" borderId="0"/>
    <xf numFmtId="0" fontId="23" fillId="24" borderId="0"/>
    <xf numFmtId="0" fontId="24" fillId="0" borderId="0"/>
    <xf numFmtId="0" fontId="21" fillId="0" borderId="0"/>
    <xf numFmtId="0" fontId="23" fillId="23" borderId="7" applyNumberFormat="0" applyFont="0" applyAlignment="0" applyProtection="0"/>
    <xf numFmtId="175" fontId="27" fillId="0" borderId="12" applyNumberFormat="0" applyFont="0" applyFill="0" applyBorder="0" applyAlignment="0" applyProtection="0">
      <alignment horizontal="center" vertical="top" wrapText="1"/>
    </xf>
    <xf numFmtId="175" fontId="27" fillId="0" borderId="12" applyNumberFormat="0" applyFont="0" applyFill="0" applyBorder="0" applyAlignment="0" applyProtection="0">
      <alignment horizontal="center" vertical="top" wrapText="1"/>
    </xf>
    <xf numFmtId="0" fontId="17" fillId="20" borderId="8" applyNumberFormat="0" applyAlignment="0" applyProtection="0"/>
    <xf numFmtId="0" fontId="31" fillId="0" borderId="0">
      <alignment horizontal="right"/>
    </xf>
    <xf numFmtId="0" fontId="31" fillId="0" borderId="0">
      <alignment horizontal="right"/>
    </xf>
    <xf numFmtId="0" fontId="18" fillId="0" borderId="0" applyNumberFormat="0" applyFill="0" applyBorder="0" applyAlignment="0" applyProtection="0"/>
    <xf numFmtId="0" fontId="26" fillId="0" borderId="0" applyFill="0">
      <alignment horizontal="left"/>
    </xf>
    <xf numFmtId="0" fontId="26" fillId="0" borderId="0" applyFill="0">
      <alignment horizontal="left"/>
    </xf>
    <xf numFmtId="0" fontId="32" fillId="0" borderId="0" applyFill="0">
      <alignment horizontal="centerContinuous" vertical="center"/>
    </xf>
    <xf numFmtId="0" fontId="32" fillId="0" borderId="0" applyFill="0">
      <alignment horizontal="centerContinuous" vertical="center"/>
    </xf>
    <xf numFmtId="172" fontId="33" fillId="0" borderId="0" applyFill="0">
      <alignment horizontal="centerContinuous" vertical="center"/>
    </xf>
    <xf numFmtId="172" fontId="33" fillId="0" borderId="0" applyFill="0">
      <alignment horizontal="centerContinuous" vertical="center"/>
    </xf>
    <xf numFmtId="174" fontId="33" fillId="0" borderId="0" applyFill="0">
      <alignment horizontal="centerContinuous" vertical="center"/>
    </xf>
    <xf numFmtId="174" fontId="33" fillId="0" borderId="0" applyFill="0">
      <alignment horizontal="centerContinuous" vertical="center"/>
    </xf>
    <xf numFmtId="0" fontId="26" fillId="0" borderId="12">
      <alignment horizontal="centerContinuous" wrapText="1"/>
    </xf>
    <xf numFmtId="0" fontId="26" fillId="0" borderId="12">
      <alignment horizontal="centerContinuous" wrapText="1"/>
    </xf>
    <xf numFmtId="170" fontId="34" fillId="0" borderId="0" applyFill="0">
      <alignment horizontal="left"/>
    </xf>
    <xf numFmtId="170" fontId="34" fillId="0" borderId="0" applyFill="0">
      <alignment horizontal="left"/>
    </xf>
    <xf numFmtId="171" fontId="35" fillId="0" borderId="0" applyFill="0">
      <alignment horizontal="right"/>
    </xf>
    <xf numFmtId="171" fontId="35" fillId="0" borderId="0" applyFill="0">
      <alignment horizontal="right"/>
    </xf>
    <xf numFmtId="0" fontId="26" fillId="0" borderId="14" applyFill="0"/>
    <xf numFmtId="0" fontId="26" fillId="0" borderId="14" applyFill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37" fillId="24" borderId="0"/>
    <xf numFmtId="0" fontId="22" fillId="24" borderId="0"/>
    <xf numFmtId="0" fontId="22" fillId="23" borderId="7" applyNumberFormat="0" applyFont="0" applyAlignment="0" applyProtection="0"/>
    <xf numFmtId="0" fontId="22" fillId="24" borderId="0"/>
    <xf numFmtId="0" fontId="38" fillId="24" borderId="0"/>
    <xf numFmtId="0" fontId="3" fillId="0" borderId="0"/>
    <xf numFmtId="0" fontId="3" fillId="0" borderId="0"/>
    <xf numFmtId="43" fontId="39" fillId="0" borderId="0" applyFont="0" applyFill="0" applyBorder="0" applyAlignment="0" applyProtection="0"/>
  </cellStyleXfs>
  <cellXfs count="69">
    <xf numFmtId="0" fontId="0" fillId="0" borderId="0" xfId="0"/>
    <xf numFmtId="4" fontId="0" fillId="0" borderId="0" xfId="0" applyNumberFormat="1" applyAlignment="1">
      <alignment horizontal="right"/>
    </xf>
    <xf numFmtId="4" fontId="0" fillId="0" borderId="0" xfId="0" applyNumberFormat="1" applyAlignment="1" applyProtection="1">
      <alignment horizontal="right"/>
      <protection locked="0"/>
    </xf>
    <xf numFmtId="4" fontId="0" fillId="0" borderId="0" xfId="0" applyNumberFormat="1" applyAlignment="1">
      <alignment horizontal="left"/>
    </xf>
    <xf numFmtId="0" fontId="36" fillId="24" borderId="17" xfId="1" applyFont="1" applyBorder="1" applyAlignment="1">
      <alignment horizontal="left"/>
    </xf>
    <xf numFmtId="0" fontId="36" fillId="24" borderId="18" xfId="1" applyFont="1" applyBorder="1" applyAlignment="1">
      <alignment horizontal="left"/>
    </xf>
    <xf numFmtId="0" fontId="36" fillId="24" borderId="16" xfId="1" applyFont="1" applyBorder="1" applyAlignment="1">
      <alignment horizontal="left"/>
    </xf>
    <xf numFmtId="0" fontId="36" fillId="24" borderId="0" xfId="1" applyFont="1" applyAlignment="1">
      <alignment horizontal="left"/>
    </xf>
    <xf numFmtId="0" fontId="0" fillId="0" borderId="0" xfId="0" applyAlignment="1" applyProtection="1">
      <alignment wrapText="1"/>
      <protection locked="0"/>
    </xf>
    <xf numFmtId="0" fontId="36" fillId="24" borderId="15" xfId="1" applyFont="1" applyBorder="1"/>
    <xf numFmtId="0" fontId="36" fillId="24" borderId="14" xfId="1" applyFont="1" applyBorder="1"/>
    <xf numFmtId="0" fontId="2" fillId="0" borderId="0" xfId="0" applyFont="1"/>
    <xf numFmtId="165" fontId="0" fillId="0" borderId="0" xfId="0" applyNumberFormat="1" applyProtection="1">
      <protection locked="0"/>
    </xf>
    <xf numFmtId="4" fontId="0" fillId="0" borderId="0" xfId="0" applyNumberFormat="1" applyAlignment="1" applyProtection="1">
      <alignment wrapText="1"/>
      <protection locked="0"/>
    </xf>
    <xf numFmtId="4" fontId="36" fillId="24" borderId="18" xfId="1" applyNumberFormat="1" applyFont="1" applyBorder="1" applyAlignment="1">
      <alignment horizontal="left"/>
    </xf>
    <xf numFmtId="4" fontId="36" fillId="24" borderId="14" xfId="1" applyNumberFormat="1" applyFont="1" applyBorder="1"/>
    <xf numFmtId="4" fontId="0" fillId="0" borderId="14" xfId="0" applyNumberFormat="1" applyBorder="1" applyAlignment="1" applyProtection="1">
      <alignment horizontal="right"/>
      <protection locked="0"/>
    </xf>
    <xf numFmtId="4" fontId="0" fillId="0" borderId="0" xfId="0" applyNumberFormat="1" applyAlignment="1" applyProtection="1">
      <alignment horizontal="center"/>
      <protection locked="0"/>
    </xf>
    <xf numFmtId="4" fontId="0" fillId="0" borderId="0" xfId="0" applyNumberFormat="1" applyAlignment="1">
      <alignment horizontal="center"/>
    </xf>
    <xf numFmtId="4" fontId="36" fillId="24" borderId="18" xfId="1" applyNumberFormat="1" applyFont="1" applyBorder="1" applyAlignment="1">
      <alignment horizontal="center"/>
    </xf>
    <xf numFmtId="4" fontId="36" fillId="24" borderId="0" xfId="1" applyNumberFormat="1" applyFont="1" applyAlignment="1">
      <alignment horizontal="center"/>
    </xf>
    <xf numFmtId="4" fontId="36" fillId="24" borderId="14" xfId="1" applyNumberFormat="1" applyFont="1" applyBorder="1" applyAlignment="1">
      <alignment horizontal="center"/>
    </xf>
    <xf numFmtId="4" fontId="0" fillId="0" borderId="14" xfId="0" applyNumberFormat="1" applyBorder="1" applyAlignment="1" applyProtection="1">
      <alignment horizontal="center"/>
      <protection locked="0"/>
    </xf>
    <xf numFmtId="0" fontId="1" fillId="0" borderId="12" xfId="0" applyFont="1" applyBorder="1" applyAlignment="1">
      <alignment horizontal="left" wrapText="1"/>
    </xf>
    <xf numFmtId="0" fontId="1" fillId="0" borderId="12" xfId="0" applyFont="1" applyBorder="1" applyAlignment="1">
      <alignment horizontal="center" wrapText="1"/>
    </xf>
    <xf numFmtId="4" fontId="1" fillId="0" borderId="12" xfId="0" applyNumberFormat="1" applyFont="1" applyBorder="1" applyAlignment="1">
      <alignment horizontal="center" wrapText="1"/>
    </xf>
    <xf numFmtId="4" fontId="1" fillId="0" borderId="12" xfId="0" applyNumberFormat="1" applyFont="1" applyBorder="1" applyAlignment="1">
      <alignment horizontal="left" wrapText="1"/>
    </xf>
    <xf numFmtId="0" fontId="3" fillId="0" borderId="20" xfId="0" applyFont="1" applyBorder="1" applyAlignment="1">
      <alignment wrapText="1"/>
    </xf>
    <xf numFmtId="0" fontId="0" fillId="0" borderId="0" xfId="0" applyAlignment="1">
      <alignment horizontal="center"/>
    </xf>
    <xf numFmtId="0" fontId="3" fillId="0" borderId="20" xfId="0" applyFont="1" applyBorder="1" applyAlignment="1">
      <alignment horizontal="center" wrapText="1"/>
    </xf>
    <xf numFmtId="0" fontId="36" fillId="24" borderId="18" xfId="1" applyFont="1" applyBorder="1" applyAlignment="1">
      <alignment horizontal="center"/>
    </xf>
    <xf numFmtId="0" fontId="36" fillId="24" borderId="0" xfId="1" applyFont="1" applyAlignment="1">
      <alignment horizontal="center"/>
    </xf>
    <xf numFmtId="0" fontId="0" fillId="0" borderId="0" xfId="0" applyAlignment="1" applyProtection="1">
      <alignment horizontal="center" wrapText="1"/>
      <protection locked="0"/>
    </xf>
    <xf numFmtId="165" fontId="0" fillId="0" borderId="21" xfId="0" applyNumberFormat="1" applyBorder="1"/>
    <xf numFmtId="165" fontId="0" fillId="0" borderId="16" xfId="0" applyNumberFormat="1" applyBorder="1"/>
    <xf numFmtId="165" fontId="0" fillId="0" borderId="15" xfId="0" applyNumberFormat="1" applyBorder="1"/>
    <xf numFmtId="0" fontId="0" fillId="0" borderId="14" xfId="0" applyBorder="1" applyAlignment="1" applyProtection="1">
      <alignment wrapText="1"/>
      <protection locked="0"/>
    </xf>
    <xf numFmtId="0" fontId="0" fillId="0" borderId="14" xfId="0" applyBorder="1" applyAlignment="1" applyProtection="1">
      <alignment horizontal="center" wrapText="1"/>
      <protection locked="0"/>
    </xf>
    <xf numFmtId="4" fontId="0" fillId="0" borderId="22" xfId="0" applyNumberFormat="1" applyBorder="1" applyAlignment="1" applyProtection="1">
      <alignment horizontal="right"/>
      <protection locked="0"/>
    </xf>
    <xf numFmtId="4" fontId="0" fillId="0" borderId="23" xfId="0" applyNumberFormat="1" applyBorder="1" applyAlignment="1" applyProtection="1">
      <alignment horizontal="right"/>
      <protection locked="0"/>
    </xf>
    <xf numFmtId="4" fontId="0" fillId="0" borderId="24" xfId="0" applyNumberFormat="1" applyBorder="1" applyAlignment="1" applyProtection="1">
      <alignment horizontal="right"/>
      <protection locked="0"/>
    </xf>
    <xf numFmtId="0" fontId="36" fillId="24" borderId="25" xfId="1" applyFont="1" applyBorder="1" applyAlignment="1">
      <alignment horizontal="left"/>
    </xf>
    <xf numFmtId="165" fontId="0" fillId="0" borderId="26" xfId="0" applyNumberFormat="1" applyBorder="1"/>
    <xf numFmtId="0" fontId="3" fillId="0" borderId="27" xfId="0" applyFont="1" applyBorder="1" applyAlignment="1">
      <alignment horizontal="center" wrapText="1"/>
    </xf>
    <xf numFmtId="4" fontId="0" fillId="0" borderId="27" xfId="0" applyNumberFormat="1" applyBorder="1" applyAlignment="1" applyProtection="1">
      <alignment horizontal="right"/>
      <protection locked="0"/>
    </xf>
    <xf numFmtId="4" fontId="0" fillId="0" borderId="28" xfId="0" applyNumberFormat="1" applyBorder="1" applyAlignment="1">
      <alignment horizontal="right"/>
    </xf>
    <xf numFmtId="0" fontId="0" fillId="0" borderId="29" xfId="0" applyBorder="1" applyAlignment="1">
      <alignment wrapText="1"/>
    </xf>
    <xf numFmtId="0" fontId="0" fillId="0" borderId="0" xfId="0" applyProtection="1">
      <protection locked="0"/>
    </xf>
    <xf numFmtId="3" fontId="0" fillId="0" borderId="27" xfId="0" applyNumberFormat="1" applyBorder="1" applyAlignment="1">
      <alignment horizontal="center"/>
    </xf>
    <xf numFmtId="3" fontId="3" fillId="0" borderId="20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36" fillId="24" borderId="14" xfId="1" applyFont="1" applyBorder="1" applyAlignment="1">
      <alignment horizontal="center"/>
    </xf>
    <xf numFmtId="0" fontId="3" fillId="0" borderId="0" xfId="0" applyFont="1"/>
    <xf numFmtId="0" fontId="3" fillId="0" borderId="27" xfId="0" applyFont="1" applyBorder="1" applyAlignment="1">
      <alignment wrapText="1"/>
    </xf>
    <xf numFmtId="0" fontId="3" fillId="0" borderId="29" xfId="0" applyFont="1" applyBorder="1" applyAlignment="1">
      <alignment wrapText="1"/>
    </xf>
    <xf numFmtId="0" fontId="3" fillId="0" borderId="29" xfId="0" applyFont="1" applyBorder="1" applyAlignment="1">
      <alignment vertical="center" wrapText="1"/>
    </xf>
    <xf numFmtId="0" fontId="3" fillId="0" borderId="30" xfId="0" applyFont="1" applyBorder="1" applyAlignment="1">
      <alignment wrapText="1"/>
    </xf>
    <xf numFmtId="0" fontId="3" fillId="0" borderId="31" xfId="0" applyFont="1" applyBorder="1" applyAlignment="1">
      <alignment horizontal="center" wrapText="1"/>
    </xf>
    <xf numFmtId="0" fontId="0" fillId="0" borderId="0" xfId="0" applyAlignment="1">
      <alignment horizontal="left"/>
    </xf>
    <xf numFmtId="0" fontId="3" fillId="0" borderId="0" xfId="0" applyFont="1" applyAlignment="1">
      <alignment horizontal="center"/>
    </xf>
    <xf numFmtId="0" fontId="0" fillId="0" borderId="0" xfId="0"/>
    <xf numFmtId="164" fontId="36" fillId="24" borderId="0" xfId="1" applyNumberFormat="1" applyFont="1" applyAlignment="1">
      <alignment horizontal="center"/>
    </xf>
    <xf numFmtId="0" fontId="36" fillId="24" borderId="24" xfId="1" applyFont="1" applyBorder="1"/>
    <xf numFmtId="0" fontId="3" fillId="0" borderId="0" xfId="0" applyFont="1" applyAlignment="1">
      <alignment horizontal="left"/>
    </xf>
    <xf numFmtId="164" fontId="36" fillId="24" borderId="14" xfId="1" applyNumberFormat="1" applyFont="1" applyBorder="1" applyAlignment="1">
      <alignment horizontal="center"/>
    </xf>
    <xf numFmtId="0" fontId="36" fillId="24" borderId="23" xfId="1" applyFont="1" applyBorder="1"/>
    <xf numFmtId="4" fontId="0" fillId="0" borderId="19" xfId="0" applyNumberFormat="1" applyBorder="1" applyAlignment="1" applyProtection="1">
      <alignment horizontal="left"/>
      <protection locked="0"/>
    </xf>
    <xf numFmtId="165" fontId="0" fillId="0" borderId="0" xfId="0" applyNumberFormat="1" applyAlignment="1" applyProtection="1">
      <alignment wrapText="1"/>
      <protection locked="0"/>
    </xf>
    <xf numFmtId="43" fontId="0" fillId="0" borderId="0" xfId="117" applyFont="1" applyAlignment="1" applyProtection="1">
      <alignment wrapText="1"/>
      <protection locked="0"/>
    </xf>
  </cellXfs>
  <cellStyles count="118">
    <cellStyle name="20% - Accent1 2" xfId="2" xr:uid="{00000000-0005-0000-0000-000000000000}"/>
    <cellStyle name="20% - Accent2 2" xfId="3" xr:uid="{00000000-0005-0000-0000-000001000000}"/>
    <cellStyle name="20% - Accent3 2" xfId="4" xr:uid="{00000000-0005-0000-0000-000002000000}"/>
    <cellStyle name="20% - Accent4 2" xfId="5" xr:uid="{00000000-0005-0000-0000-000003000000}"/>
    <cellStyle name="20% - Accent5 2" xfId="6" xr:uid="{00000000-0005-0000-0000-000004000000}"/>
    <cellStyle name="20% - Accent6 2" xfId="7" xr:uid="{00000000-0005-0000-0000-000005000000}"/>
    <cellStyle name="40% - Accent1 2" xfId="8" xr:uid="{00000000-0005-0000-0000-000006000000}"/>
    <cellStyle name="40% - Accent2 2" xfId="9" xr:uid="{00000000-0005-0000-0000-000007000000}"/>
    <cellStyle name="40% - Accent3 2" xfId="10" xr:uid="{00000000-0005-0000-0000-000008000000}"/>
    <cellStyle name="40% - Accent4 2" xfId="11" xr:uid="{00000000-0005-0000-0000-000009000000}"/>
    <cellStyle name="40% - Accent5 2" xfId="12" xr:uid="{00000000-0005-0000-0000-00000A000000}"/>
    <cellStyle name="40% - Accent6 2" xfId="13" xr:uid="{00000000-0005-0000-0000-00000B000000}"/>
    <cellStyle name="60% - Accent1 2" xfId="14" xr:uid="{00000000-0005-0000-0000-00000C000000}"/>
    <cellStyle name="60% - Accent2 2" xfId="15" xr:uid="{00000000-0005-0000-0000-00000D000000}"/>
    <cellStyle name="60% - Accent3 2" xfId="16" xr:uid="{00000000-0005-0000-0000-00000E000000}"/>
    <cellStyle name="60% - Accent4 2" xfId="17" xr:uid="{00000000-0005-0000-0000-00000F000000}"/>
    <cellStyle name="60% - Accent5 2" xfId="18" xr:uid="{00000000-0005-0000-0000-000010000000}"/>
    <cellStyle name="60% - Accent6 2" xfId="19" xr:uid="{00000000-0005-0000-0000-000011000000}"/>
    <cellStyle name="Accent1 2" xfId="20" xr:uid="{00000000-0005-0000-0000-000012000000}"/>
    <cellStyle name="Accent2 2" xfId="21" xr:uid="{00000000-0005-0000-0000-000013000000}"/>
    <cellStyle name="Accent3 2" xfId="22" xr:uid="{00000000-0005-0000-0000-000014000000}"/>
    <cellStyle name="Accent4 2" xfId="23" xr:uid="{00000000-0005-0000-0000-000015000000}"/>
    <cellStyle name="Accent5 2" xfId="24" xr:uid="{00000000-0005-0000-0000-000016000000}"/>
    <cellStyle name="Accent6 2" xfId="25" xr:uid="{00000000-0005-0000-0000-000017000000}"/>
    <cellStyle name="Bad 2" xfId="26" xr:uid="{00000000-0005-0000-0000-000018000000}"/>
    <cellStyle name="BigLine" xfId="27" xr:uid="{00000000-0005-0000-0000-000019000000}"/>
    <cellStyle name="BigLine 2" xfId="28" xr:uid="{00000000-0005-0000-0000-00001A000000}"/>
    <cellStyle name="Blank" xfId="29" xr:uid="{00000000-0005-0000-0000-00001B000000}"/>
    <cellStyle name="Blank 2" xfId="30" xr:uid="{00000000-0005-0000-0000-00001C000000}"/>
    <cellStyle name="Blank 3" xfId="31" xr:uid="{00000000-0005-0000-0000-00001D000000}"/>
    <cellStyle name="BLine" xfId="32" xr:uid="{00000000-0005-0000-0000-00001E000000}"/>
    <cellStyle name="BLine 2" xfId="33" xr:uid="{00000000-0005-0000-0000-00001F000000}"/>
    <cellStyle name="C2" xfId="34" xr:uid="{00000000-0005-0000-0000-000020000000}"/>
    <cellStyle name="C2 2" xfId="35" xr:uid="{00000000-0005-0000-0000-000021000000}"/>
    <cellStyle name="C2 3" xfId="36" xr:uid="{00000000-0005-0000-0000-000022000000}"/>
    <cellStyle name="C2Sctn" xfId="37" xr:uid="{00000000-0005-0000-0000-000023000000}"/>
    <cellStyle name="C2Sctn 2" xfId="38" xr:uid="{00000000-0005-0000-0000-000024000000}"/>
    <cellStyle name="C3" xfId="39" xr:uid="{00000000-0005-0000-0000-000025000000}"/>
    <cellStyle name="C3 2" xfId="40" xr:uid="{00000000-0005-0000-0000-000026000000}"/>
    <cellStyle name="C3 3" xfId="41" xr:uid="{00000000-0005-0000-0000-000027000000}"/>
    <cellStyle name="C3Rem" xfId="42" xr:uid="{00000000-0005-0000-0000-000028000000}"/>
    <cellStyle name="C3Rem 2" xfId="43" xr:uid="{00000000-0005-0000-0000-000029000000}"/>
    <cellStyle name="C3Rem 3" xfId="44" xr:uid="{00000000-0005-0000-0000-00002A000000}"/>
    <cellStyle name="C3Sctn" xfId="45" xr:uid="{00000000-0005-0000-0000-00002B000000}"/>
    <cellStyle name="C3Sctn 2" xfId="46" xr:uid="{00000000-0005-0000-0000-00002C000000}"/>
    <cellStyle name="C4" xfId="47" xr:uid="{00000000-0005-0000-0000-00002D000000}"/>
    <cellStyle name="C4 2" xfId="48" xr:uid="{00000000-0005-0000-0000-00002E000000}"/>
    <cellStyle name="C4 3" xfId="49" xr:uid="{00000000-0005-0000-0000-00002F000000}"/>
    <cellStyle name="C5" xfId="50" xr:uid="{00000000-0005-0000-0000-000030000000}"/>
    <cellStyle name="C5 2" xfId="51" xr:uid="{00000000-0005-0000-0000-000031000000}"/>
    <cellStyle name="C5 3" xfId="52" xr:uid="{00000000-0005-0000-0000-000032000000}"/>
    <cellStyle name="C6" xfId="53" xr:uid="{00000000-0005-0000-0000-000033000000}"/>
    <cellStyle name="C6 2" xfId="54" xr:uid="{00000000-0005-0000-0000-000034000000}"/>
    <cellStyle name="C6 3" xfId="55" xr:uid="{00000000-0005-0000-0000-000035000000}"/>
    <cellStyle name="C7" xfId="56" xr:uid="{00000000-0005-0000-0000-000036000000}"/>
    <cellStyle name="C7 2" xfId="57" xr:uid="{00000000-0005-0000-0000-000037000000}"/>
    <cellStyle name="C7 3" xfId="58" xr:uid="{00000000-0005-0000-0000-000038000000}"/>
    <cellStyle name="C7Create" xfId="59" xr:uid="{00000000-0005-0000-0000-000039000000}"/>
    <cellStyle name="C7Create 2" xfId="60" xr:uid="{00000000-0005-0000-0000-00003A000000}"/>
    <cellStyle name="C7Create 3" xfId="61" xr:uid="{00000000-0005-0000-0000-00003B000000}"/>
    <cellStyle name="C8" xfId="62" xr:uid="{00000000-0005-0000-0000-00003C000000}"/>
    <cellStyle name="C8 2" xfId="63" xr:uid="{00000000-0005-0000-0000-00003D000000}"/>
    <cellStyle name="C8 3" xfId="64" xr:uid="{00000000-0005-0000-0000-00003E000000}"/>
    <cellStyle name="C8Sctn" xfId="65" xr:uid="{00000000-0005-0000-0000-00003F000000}"/>
    <cellStyle name="C8Sctn 2" xfId="66" xr:uid="{00000000-0005-0000-0000-000040000000}"/>
    <cellStyle name="Calculation 2" xfId="67" xr:uid="{00000000-0005-0000-0000-000041000000}"/>
    <cellStyle name="Check Cell 2" xfId="68" xr:uid="{00000000-0005-0000-0000-000042000000}"/>
    <cellStyle name="Comma" xfId="117" builtinId="3"/>
    <cellStyle name="Continued" xfId="69" xr:uid="{00000000-0005-0000-0000-000043000000}"/>
    <cellStyle name="Continued 2" xfId="70" xr:uid="{00000000-0005-0000-0000-000044000000}"/>
    <cellStyle name="Continued 3" xfId="71" xr:uid="{00000000-0005-0000-0000-000045000000}"/>
    <cellStyle name="Explanatory Text 2" xfId="72" xr:uid="{00000000-0005-0000-0000-000046000000}"/>
    <cellStyle name="Good 2" xfId="73" xr:uid="{00000000-0005-0000-0000-000047000000}"/>
    <cellStyle name="Heading 1 2" xfId="74" xr:uid="{00000000-0005-0000-0000-000048000000}"/>
    <cellStyle name="Heading 2 2" xfId="75" xr:uid="{00000000-0005-0000-0000-000049000000}"/>
    <cellStyle name="Heading 3 2" xfId="76" xr:uid="{00000000-0005-0000-0000-00004A000000}"/>
    <cellStyle name="Heading 4 2" xfId="77" xr:uid="{00000000-0005-0000-0000-00004B000000}"/>
    <cellStyle name="Input 2" xfId="78" xr:uid="{00000000-0005-0000-0000-00004D000000}"/>
    <cellStyle name="Linked Cell 2" xfId="79" xr:uid="{00000000-0005-0000-0000-00004E000000}"/>
    <cellStyle name="Neutral 2" xfId="80" xr:uid="{00000000-0005-0000-0000-00004F000000}"/>
    <cellStyle name="Normal" xfId="0" builtinId="0"/>
    <cellStyle name="Normal 2" xfId="81" xr:uid="{00000000-0005-0000-0000-000051000000}"/>
    <cellStyle name="Normal 3" xfId="82" xr:uid="{00000000-0005-0000-0000-000052000000}"/>
    <cellStyle name="Normal 3 2" xfId="111" xr:uid="{00000000-0005-0000-0000-000053000000}"/>
    <cellStyle name="Normal 4" xfId="83" xr:uid="{00000000-0005-0000-0000-000054000000}"/>
    <cellStyle name="Normal 5" xfId="84" xr:uid="{00000000-0005-0000-0000-000055000000}"/>
    <cellStyle name="Normal 6" xfId="1" xr:uid="{00000000-0005-0000-0000-000056000000}"/>
    <cellStyle name="Normal 7" xfId="110" xr:uid="{00000000-0005-0000-0000-000057000000}"/>
    <cellStyle name="Normal 7 2" xfId="113" xr:uid="{00000000-0005-0000-0000-000058000000}"/>
    <cellStyle name="Normal 7 3" xfId="115" xr:uid="{32EFD2F6-78DC-4B65-BE22-FCC778674A93}"/>
    <cellStyle name="Normal 8" xfId="114" xr:uid="{9749C61F-2C90-48FF-9C27-4D95E5996C3C}"/>
    <cellStyle name="Normal 8 2" xfId="116" xr:uid="{53E86A14-DAB5-4EE1-9255-E2C8BAADC91A}"/>
    <cellStyle name="Note 2" xfId="85" xr:uid="{00000000-0005-0000-0000-00005A000000}"/>
    <cellStyle name="Note 2 2" xfId="112" xr:uid="{00000000-0005-0000-0000-00005B000000}"/>
    <cellStyle name="Null" xfId="86" xr:uid="{00000000-0005-0000-0000-00005C000000}"/>
    <cellStyle name="Null 2" xfId="87" xr:uid="{00000000-0005-0000-0000-00005D000000}"/>
    <cellStyle name="Output 2" xfId="88" xr:uid="{00000000-0005-0000-0000-00005E000000}"/>
    <cellStyle name="Regular" xfId="89" xr:uid="{00000000-0005-0000-0000-00005F000000}"/>
    <cellStyle name="Regular 2" xfId="90" xr:uid="{00000000-0005-0000-0000-000060000000}"/>
    <cellStyle name="Title 2" xfId="91" xr:uid="{00000000-0005-0000-0000-000061000000}"/>
    <cellStyle name="TitleA" xfId="92" xr:uid="{00000000-0005-0000-0000-000062000000}"/>
    <cellStyle name="TitleA 2" xfId="93" xr:uid="{00000000-0005-0000-0000-000063000000}"/>
    <cellStyle name="TitleC" xfId="94" xr:uid="{00000000-0005-0000-0000-000064000000}"/>
    <cellStyle name="TitleC 2" xfId="95" xr:uid="{00000000-0005-0000-0000-000065000000}"/>
    <cellStyle name="TitleE8" xfId="96" xr:uid="{00000000-0005-0000-0000-000066000000}"/>
    <cellStyle name="TitleE8 2" xfId="97" xr:uid="{00000000-0005-0000-0000-000067000000}"/>
    <cellStyle name="TitleE8x" xfId="98" xr:uid="{00000000-0005-0000-0000-000068000000}"/>
    <cellStyle name="TitleE8x 2" xfId="99" xr:uid="{00000000-0005-0000-0000-000069000000}"/>
    <cellStyle name="TitleF" xfId="100" xr:uid="{00000000-0005-0000-0000-00006A000000}"/>
    <cellStyle name="TitleF 2" xfId="101" xr:uid="{00000000-0005-0000-0000-00006B000000}"/>
    <cellStyle name="TitleT" xfId="102" xr:uid="{00000000-0005-0000-0000-00006C000000}"/>
    <cellStyle name="TitleT 2" xfId="103" xr:uid="{00000000-0005-0000-0000-00006D000000}"/>
    <cellStyle name="TitleYC89" xfId="104" xr:uid="{00000000-0005-0000-0000-00006E000000}"/>
    <cellStyle name="TitleYC89 2" xfId="105" xr:uid="{00000000-0005-0000-0000-00006F000000}"/>
    <cellStyle name="TitleZ" xfId="106" xr:uid="{00000000-0005-0000-0000-000070000000}"/>
    <cellStyle name="TitleZ 2" xfId="107" xr:uid="{00000000-0005-0000-0000-000071000000}"/>
    <cellStyle name="Total 2" xfId="108" xr:uid="{00000000-0005-0000-0000-000072000000}"/>
    <cellStyle name="Warning Text 2" xfId="109" xr:uid="{00000000-0005-0000-0000-00007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spayne\My%20Documents\Specs\E-Prices%20Instructions-Checking%20Tool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lts"/>
      <sheetName val="Instructions"/>
      <sheetName val="FORM B; PRICES"/>
      <sheetName val="FORM B; PRICES (CHECKING)"/>
      <sheetName val="Checking Tools"/>
      <sheetName val="ITEMS "/>
      <sheetName val="Number forma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G63"/>
  <sheetViews>
    <sheetView showGridLines="0" tabSelected="1" view="pageBreakPreview" topLeftCell="A18" zoomScale="130" zoomScaleNormal="100" zoomScaleSheetLayoutView="130" workbookViewId="0">
      <selection activeCell="B12" sqref="B12"/>
    </sheetView>
  </sheetViews>
  <sheetFormatPr defaultRowHeight="12.75" x14ac:dyDescent="0.2"/>
  <cols>
    <col min="1" max="1" width="5.7109375" customWidth="1"/>
    <col min="2" max="2" width="33.42578125" customWidth="1"/>
    <col min="3" max="3" width="10.28515625" customWidth="1"/>
    <col min="4" max="4" width="13.7109375" style="28" customWidth="1"/>
    <col min="5" max="5" width="10.7109375" style="18" customWidth="1"/>
    <col min="6" max="6" width="12.42578125" style="1" customWidth="1"/>
    <col min="7" max="7" width="13.85546875" style="1" customWidth="1"/>
  </cols>
  <sheetData>
    <row r="1" spans="1:7" x14ac:dyDescent="0.2">
      <c r="A1" s="60"/>
      <c r="B1" s="60"/>
      <c r="C1" s="59" t="s">
        <v>9</v>
      </c>
      <c r="D1" s="59"/>
    </row>
    <row r="2" spans="1:7" x14ac:dyDescent="0.2">
      <c r="A2" s="58"/>
      <c r="B2" s="58"/>
      <c r="C2" s="52" t="s">
        <v>33</v>
      </c>
      <c r="D2" s="52"/>
      <c r="F2" s="3"/>
      <c r="G2" s="3"/>
    </row>
    <row r="3" spans="1:7" x14ac:dyDescent="0.2">
      <c r="A3" s="63"/>
      <c r="B3" s="58"/>
      <c r="C3" s="50" t="s">
        <v>39</v>
      </c>
      <c r="F3" s="3"/>
      <c r="G3" s="3"/>
    </row>
    <row r="4" spans="1:7" x14ac:dyDescent="0.2">
      <c r="A4" t="s">
        <v>10</v>
      </c>
      <c r="F4" s="3"/>
      <c r="G4" s="3"/>
    </row>
    <row r="5" spans="1:7" ht="22.5" x14ac:dyDescent="0.2">
      <c r="A5" s="23" t="s">
        <v>0</v>
      </c>
      <c r="B5" s="23" t="s">
        <v>1</v>
      </c>
      <c r="C5" s="24" t="s">
        <v>8</v>
      </c>
      <c r="D5" s="24" t="s">
        <v>3</v>
      </c>
      <c r="E5" s="25" t="s">
        <v>2</v>
      </c>
      <c r="F5" s="26" t="s">
        <v>4</v>
      </c>
      <c r="G5" s="26" t="s">
        <v>5</v>
      </c>
    </row>
    <row r="6" spans="1:7" ht="25.5" x14ac:dyDescent="0.2">
      <c r="A6" s="42">
        <v>1</v>
      </c>
      <c r="B6" s="53" t="s">
        <v>46</v>
      </c>
      <c r="C6" s="53" t="s">
        <v>43</v>
      </c>
      <c r="D6" s="43" t="s">
        <v>6</v>
      </c>
      <c r="E6" s="48">
        <v>1</v>
      </c>
      <c r="F6" s="44">
        <v>0</v>
      </c>
      <c r="G6" s="45">
        <f t="shared" ref="G6:G18" si="0">ROUND(E6*F6,2)</f>
        <v>0</v>
      </c>
    </row>
    <row r="7" spans="1:7" ht="25.5" x14ac:dyDescent="0.2">
      <c r="A7" s="42">
        <v>2</v>
      </c>
      <c r="B7" s="54" t="s">
        <v>14</v>
      </c>
      <c r="C7" s="54" t="s">
        <v>22</v>
      </c>
      <c r="D7" s="43" t="s">
        <v>6</v>
      </c>
      <c r="E7" s="48">
        <v>1</v>
      </c>
      <c r="F7" s="44">
        <v>0</v>
      </c>
      <c r="G7" s="45">
        <f t="shared" si="0"/>
        <v>0</v>
      </c>
    </row>
    <row r="8" spans="1:7" ht="63.75" x14ac:dyDescent="0.2">
      <c r="A8" s="42">
        <v>3</v>
      </c>
      <c r="B8" s="54" t="s">
        <v>45</v>
      </c>
      <c r="C8" s="54" t="s">
        <v>23</v>
      </c>
      <c r="D8" s="43" t="s">
        <v>6</v>
      </c>
      <c r="E8" s="48">
        <v>1</v>
      </c>
      <c r="F8" s="44">
        <v>0</v>
      </c>
      <c r="G8" s="45">
        <f t="shared" si="0"/>
        <v>0</v>
      </c>
    </row>
    <row r="9" spans="1:7" ht="51" x14ac:dyDescent="0.2">
      <c r="A9" s="42">
        <v>4</v>
      </c>
      <c r="B9" s="54" t="s">
        <v>24</v>
      </c>
      <c r="C9" s="55" t="s">
        <v>27</v>
      </c>
      <c r="D9" s="43" t="s">
        <v>6</v>
      </c>
      <c r="E9" s="48">
        <v>1</v>
      </c>
      <c r="F9" s="44">
        <v>0</v>
      </c>
      <c r="G9" s="45">
        <f t="shared" si="0"/>
        <v>0</v>
      </c>
    </row>
    <row r="10" spans="1:7" ht="102" x14ac:dyDescent="0.2">
      <c r="A10" s="42">
        <v>5</v>
      </c>
      <c r="B10" s="54" t="s">
        <v>16</v>
      </c>
      <c r="C10" s="55" t="s">
        <v>28</v>
      </c>
      <c r="D10" s="43" t="s">
        <v>6</v>
      </c>
      <c r="E10" s="48">
        <v>1</v>
      </c>
      <c r="F10" s="44">
        <v>0</v>
      </c>
      <c r="G10" s="45">
        <f t="shared" si="0"/>
        <v>0</v>
      </c>
    </row>
    <row r="11" spans="1:7" ht="63.75" x14ac:dyDescent="0.2">
      <c r="A11" s="42">
        <v>6</v>
      </c>
      <c r="B11" s="54" t="s">
        <v>19</v>
      </c>
      <c r="C11" s="54" t="s">
        <v>41</v>
      </c>
      <c r="D11" s="43" t="s">
        <v>6</v>
      </c>
      <c r="E11" s="48">
        <v>1</v>
      </c>
      <c r="F11" s="44">
        <v>0</v>
      </c>
      <c r="G11" s="45">
        <f t="shared" si="0"/>
        <v>0</v>
      </c>
    </row>
    <row r="12" spans="1:7" ht="102" x14ac:dyDescent="0.2">
      <c r="A12" s="42">
        <v>7</v>
      </c>
      <c r="B12" s="54" t="s">
        <v>54</v>
      </c>
      <c r="C12" s="54" t="s">
        <v>31</v>
      </c>
      <c r="D12" s="43" t="s">
        <v>6</v>
      </c>
      <c r="E12" s="48">
        <v>1</v>
      </c>
      <c r="F12" s="44">
        <v>0</v>
      </c>
      <c r="G12" s="45">
        <f t="shared" si="0"/>
        <v>0</v>
      </c>
    </row>
    <row r="13" spans="1:7" ht="25.5" x14ac:dyDescent="0.2">
      <c r="A13" s="42">
        <v>8</v>
      </c>
      <c r="B13" s="56" t="s">
        <v>49</v>
      </c>
      <c r="C13" s="56"/>
      <c r="D13" s="57" t="s">
        <v>6</v>
      </c>
      <c r="E13" s="48">
        <v>1</v>
      </c>
      <c r="F13" s="44">
        <v>0</v>
      </c>
      <c r="G13" s="45">
        <f>ROUND(E13*F13,2)</f>
        <v>0</v>
      </c>
    </row>
    <row r="14" spans="1:7" ht="25.5" x14ac:dyDescent="0.2">
      <c r="A14" s="42">
        <v>9</v>
      </c>
      <c r="B14" s="53" t="s">
        <v>47</v>
      </c>
      <c r="C14" s="53" t="s">
        <v>43</v>
      </c>
      <c r="D14" s="57" t="s">
        <v>6</v>
      </c>
      <c r="E14" s="48">
        <v>1</v>
      </c>
      <c r="F14" s="44">
        <v>0</v>
      </c>
      <c r="G14" s="45">
        <f t="shared" si="0"/>
        <v>0</v>
      </c>
    </row>
    <row r="15" spans="1:7" ht="25.5" x14ac:dyDescent="0.2">
      <c r="A15" s="42">
        <v>10</v>
      </c>
      <c r="B15" s="54" t="s">
        <v>36</v>
      </c>
      <c r="C15" s="54" t="s">
        <v>22</v>
      </c>
      <c r="D15" s="43" t="s">
        <v>6</v>
      </c>
      <c r="E15" s="48">
        <v>1</v>
      </c>
      <c r="F15" s="44">
        <v>0</v>
      </c>
      <c r="G15" s="45">
        <f t="shared" si="0"/>
        <v>0</v>
      </c>
    </row>
    <row r="16" spans="1:7" ht="63.75" x14ac:dyDescent="0.2">
      <c r="A16" s="42">
        <v>11</v>
      </c>
      <c r="B16" s="54" t="s">
        <v>44</v>
      </c>
      <c r="C16" s="54" t="s">
        <v>23</v>
      </c>
      <c r="D16" s="43" t="s">
        <v>6</v>
      </c>
      <c r="E16" s="48">
        <v>1</v>
      </c>
      <c r="F16" s="44">
        <v>0</v>
      </c>
      <c r="G16" s="45">
        <f t="shared" si="0"/>
        <v>0</v>
      </c>
    </row>
    <row r="17" spans="1:7" ht="63.75" x14ac:dyDescent="0.2">
      <c r="A17" s="42">
        <v>12</v>
      </c>
      <c r="B17" s="54" t="s">
        <v>40</v>
      </c>
      <c r="C17" s="55" t="s">
        <v>26</v>
      </c>
      <c r="D17" s="43" t="s">
        <v>6</v>
      </c>
      <c r="E17" s="48">
        <v>1</v>
      </c>
      <c r="F17" s="44">
        <v>0</v>
      </c>
      <c r="G17" s="45">
        <f t="shared" si="0"/>
        <v>0</v>
      </c>
    </row>
    <row r="18" spans="1:7" ht="102" x14ac:dyDescent="0.2">
      <c r="A18" s="42">
        <v>13</v>
      </c>
      <c r="B18" s="54" t="s">
        <v>17</v>
      </c>
      <c r="C18" s="55" t="s">
        <v>28</v>
      </c>
      <c r="D18" s="43" t="s">
        <v>6</v>
      </c>
      <c r="E18" s="48">
        <v>1</v>
      </c>
      <c r="F18" s="44">
        <v>0</v>
      </c>
      <c r="G18" s="45">
        <f t="shared" si="0"/>
        <v>0</v>
      </c>
    </row>
    <row r="19" spans="1:7" ht="63.75" x14ac:dyDescent="0.2">
      <c r="A19" s="42">
        <v>14</v>
      </c>
      <c r="B19" s="54" t="s">
        <v>37</v>
      </c>
      <c r="C19" s="54" t="s">
        <v>41</v>
      </c>
      <c r="D19" s="43" t="s">
        <v>6</v>
      </c>
      <c r="E19" s="48">
        <v>1</v>
      </c>
      <c r="F19" s="44">
        <v>0</v>
      </c>
      <c r="G19" s="45">
        <f>ROUND(E19*F19,2)</f>
        <v>0</v>
      </c>
    </row>
    <row r="20" spans="1:7" ht="102" customHeight="1" x14ac:dyDescent="0.2">
      <c r="A20" s="42">
        <v>15</v>
      </c>
      <c r="B20" s="54" t="s">
        <v>53</v>
      </c>
      <c r="C20" s="54" t="s">
        <v>31</v>
      </c>
      <c r="D20" s="43" t="s">
        <v>6</v>
      </c>
      <c r="E20" s="48">
        <v>1</v>
      </c>
      <c r="F20" s="44">
        <v>0</v>
      </c>
      <c r="G20" s="45">
        <f>ROUND(E20*F20,2)</f>
        <v>0</v>
      </c>
    </row>
    <row r="21" spans="1:7" ht="32.25" customHeight="1" thickBot="1" x14ac:dyDescent="0.25">
      <c r="A21" s="42">
        <v>16</v>
      </c>
      <c r="B21" s="56" t="s">
        <v>50</v>
      </c>
      <c r="C21" s="56"/>
      <c r="D21" s="29" t="s">
        <v>6</v>
      </c>
      <c r="E21" s="48">
        <v>1</v>
      </c>
      <c r="F21" s="44">
        <v>0</v>
      </c>
      <c r="G21" s="45">
        <f>ROUND(E21*F21,2)</f>
        <v>0</v>
      </c>
    </row>
    <row r="22" spans="1:7" ht="26.25" thickTop="1" x14ac:dyDescent="0.2">
      <c r="A22" s="42">
        <v>17</v>
      </c>
      <c r="B22" s="53" t="s">
        <v>48</v>
      </c>
      <c r="C22" s="53" t="s">
        <v>43</v>
      </c>
      <c r="D22" s="43" t="s">
        <v>6</v>
      </c>
      <c r="E22" s="48">
        <v>1</v>
      </c>
      <c r="F22" s="44">
        <v>0</v>
      </c>
      <c r="G22" s="45">
        <f t="shared" ref="G22:G32" si="1">ROUND(E22*F22,2)</f>
        <v>0</v>
      </c>
    </row>
    <row r="23" spans="1:7" ht="25.5" x14ac:dyDescent="0.2">
      <c r="A23" s="42">
        <v>18</v>
      </c>
      <c r="B23" s="54" t="s">
        <v>38</v>
      </c>
      <c r="C23" s="54" t="s">
        <v>22</v>
      </c>
      <c r="D23" s="43" t="s">
        <v>6</v>
      </c>
      <c r="E23" s="48">
        <v>1</v>
      </c>
      <c r="F23" s="44">
        <v>0</v>
      </c>
      <c r="G23" s="45">
        <f t="shared" si="1"/>
        <v>0</v>
      </c>
    </row>
    <row r="24" spans="1:7" ht="63.75" x14ac:dyDescent="0.2">
      <c r="A24" s="42">
        <v>19</v>
      </c>
      <c r="B24" s="54" t="s">
        <v>15</v>
      </c>
      <c r="C24" s="54" t="s">
        <v>23</v>
      </c>
      <c r="D24" s="43" t="s">
        <v>6</v>
      </c>
      <c r="E24" s="48">
        <v>1</v>
      </c>
      <c r="F24" s="44">
        <v>0</v>
      </c>
      <c r="G24" s="45">
        <f t="shared" si="1"/>
        <v>0</v>
      </c>
    </row>
    <row r="25" spans="1:7" ht="51" x14ac:dyDescent="0.2">
      <c r="A25" s="42">
        <v>20</v>
      </c>
      <c r="B25" s="54" t="s">
        <v>25</v>
      </c>
      <c r="C25" s="55" t="s">
        <v>27</v>
      </c>
      <c r="D25" s="43" t="s">
        <v>6</v>
      </c>
      <c r="E25" s="48">
        <v>1</v>
      </c>
      <c r="F25" s="44">
        <v>0</v>
      </c>
      <c r="G25" s="45">
        <f t="shared" si="1"/>
        <v>0</v>
      </c>
    </row>
    <row r="26" spans="1:7" ht="102" x14ac:dyDescent="0.2">
      <c r="A26" s="42">
        <v>21</v>
      </c>
      <c r="B26" s="54" t="s">
        <v>18</v>
      </c>
      <c r="C26" s="55" t="s">
        <v>28</v>
      </c>
      <c r="D26" s="43" t="s">
        <v>6</v>
      </c>
      <c r="E26" s="48">
        <v>1</v>
      </c>
      <c r="F26" s="44">
        <v>0</v>
      </c>
      <c r="G26" s="45">
        <f t="shared" si="1"/>
        <v>0</v>
      </c>
    </row>
    <row r="27" spans="1:7" ht="63.75" x14ac:dyDescent="0.2">
      <c r="A27" s="42">
        <v>22</v>
      </c>
      <c r="B27" s="54" t="s">
        <v>20</v>
      </c>
      <c r="C27" s="54" t="s">
        <v>41</v>
      </c>
      <c r="D27" s="43" t="s">
        <v>6</v>
      </c>
      <c r="E27" s="48">
        <v>1</v>
      </c>
      <c r="F27" s="44">
        <v>0</v>
      </c>
      <c r="G27" s="45">
        <f t="shared" si="1"/>
        <v>0</v>
      </c>
    </row>
    <row r="28" spans="1:7" ht="102" x14ac:dyDescent="0.2">
      <c r="A28" s="42">
        <v>23</v>
      </c>
      <c r="B28" s="54" t="s">
        <v>52</v>
      </c>
      <c r="C28" s="54" t="s">
        <v>31</v>
      </c>
      <c r="D28" s="43" t="s">
        <v>6</v>
      </c>
      <c r="E28" s="48">
        <v>1</v>
      </c>
      <c r="F28" s="44">
        <v>0</v>
      </c>
      <c r="G28" s="45">
        <f>ROUND(E28*F28,2)</f>
        <v>0</v>
      </c>
    </row>
    <row r="29" spans="1:7" x14ac:dyDescent="0.2">
      <c r="A29" s="42">
        <v>24</v>
      </c>
      <c r="B29" s="56" t="s">
        <v>51</v>
      </c>
      <c r="C29" s="54"/>
      <c r="D29" s="43" t="s">
        <v>6</v>
      </c>
      <c r="E29" s="48">
        <v>1</v>
      </c>
      <c r="F29" s="44"/>
      <c r="G29" s="45"/>
    </row>
    <row r="30" spans="1:7" ht="38.25" x14ac:dyDescent="0.2">
      <c r="A30" s="42">
        <v>25</v>
      </c>
      <c r="B30" s="46" t="s">
        <v>12</v>
      </c>
      <c r="C30" s="54" t="s">
        <v>29</v>
      </c>
      <c r="D30" s="43" t="s">
        <v>6</v>
      </c>
      <c r="E30" s="48">
        <v>1</v>
      </c>
      <c r="F30" s="44">
        <v>20000</v>
      </c>
      <c r="G30" s="45">
        <f t="shared" si="1"/>
        <v>20000</v>
      </c>
    </row>
    <row r="31" spans="1:7" ht="38.25" x14ac:dyDescent="0.2">
      <c r="A31" s="42">
        <v>26</v>
      </c>
      <c r="B31" s="54" t="s">
        <v>21</v>
      </c>
      <c r="C31" s="55" t="s">
        <v>30</v>
      </c>
      <c r="D31" s="43" t="s">
        <v>6</v>
      </c>
      <c r="E31" s="48">
        <v>1</v>
      </c>
      <c r="F31" s="44">
        <v>15000</v>
      </c>
      <c r="G31" s="45">
        <f t="shared" si="1"/>
        <v>15000</v>
      </c>
    </row>
    <row r="32" spans="1:7" ht="25.5" x14ac:dyDescent="0.2">
      <c r="A32" s="42">
        <v>27</v>
      </c>
      <c r="B32" s="46" t="s">
        <v>35</v>
      </c>
      <c r="C32" s="54" t="s">
        <v>22</v>
      </c>
      <c r="D32" s="43" t="s">
        <v>6</v>
      </c>
      <c r="E32" s="48">
        <v>1</v>
      </c>
      <c r="F32" s="44">
        <v>15000</v>
      </c>
      <c r="G32" s="45">
        <f t="shared" si="1"/>
        <v>15000</v>
      </c>
    </row>
    <row r="33" spans="1:7" x14ac:dyDescent="0.2">
      <c r="A33" s="42">
        <v>28</v>
      </c>
      <c r="B33" s="46" t="s">
        <v>13</v>
      </c>
      <c r="C33" s="54" t="s">
        <v>42</v>
      </c>
      <c r="D33" s="43" t="s">
        <v>34</v>
      </c>
      <c r="E33" s="48">
        <v>0</v>
      </c>
      <c r="F33" s="44"/>
      <c r="G33" s="45">
        <f>ROUND(E33*F33,2)</f>
        <v>0</v>
      </c>
    </row>
    <row r="34" spans="1:7" x14ac:dyDescent="0.2">
      <c r="A34" s="42">
        <v>29</v>
      </c>
      <c r="B34" s="54" t="s">
        <v>32</v>
      </c>
      <c r="C34" s="54" t="s">
        <v>42</v>
      </c>
      <c r="D34" s="43" t="s">
        <v>34</v>
      </c>
      <c r="E34" s="48">
        <v>0</v>
      </c>
      <c r="F34" s="44">
        <v>0</v>
      </c>
      <c r="G34" s="45">
        <f>ROUND(E34*F34,2)</f>
        <v>0</v>
      </c>
    </row>
    <row r="35" spans="1:7" ht="13.5" thickBot="1" x14ac:dyDescent="0.25">
      <c r="A35" s="42"/>
      <c r="B35" s="27"/>
      <c r="C35" s="27"/>
      <c r="D35" s="29"/>
      <c r="E35" s="49"/>
      <c r="F35" s="44"/>
      <c r="G35" s="45"/>
    </row>
    <row r="36" spans="1:7" ht="15" thickTop="1" x14ac:dyDescent="0.2">
      <c r="A36" s="4"/>
      <c r="B36" s="5"/>
      <c r="C36" s="5"/>
      <c r="D36" s="30"/>
      <c r="E36" s="19"/>
      <c r="F36" s="14"/>
      <c r="G36" s="41"/>
    </row>
    <row r="37" spans="1:7" ht="14.25" x14ac:dyDescent="0.2">
      <c r="A37" s="6"/>
      <c r="B37" s="7"/>
      <c r="C37" s="7"/>
      <c r="D37" s="31"/>
      <c r="E37" s="20"/>
      <c r="F37" s="61"/>
      <c r="G37" s="62"/>
    </row>
    <row r="38" spans="1:7" ht="14.25" x14ac:dyDescent="0.2">
      <c r="A38" s="6" t="s">
        <v>11</v>
      </c>
      <c r="C38" s="47"/>
      <c r="D38" s="31"/>
      <c r="E38" s="20"/>
      <c r="F38" s="64">
        <f>SUM(G6:G35)</f>
        <v>50000</v>
      </c>
      <c r="G38" s="65"/>
    </row>
    <row r="39" spans="1:7" ht="14.25" x14ac:dyDescent="0.2">
      <c r="A39" s="9"/>
      <c r="B39" s="10"/>
      <c r="C39" s="10"/>
      <c r="D39" s="51"/>
      <c r="E39" s="21"/>
      <c r="F39" s="15"/>
      <c r="G39" s="10"/>
    </row>
    <row r="40" spans="1:7" x14ac:dyDescent="0.2">
      <c r="A40" s="33"/>
      <c r="B40" s="8"/>
      <c r="C40" s="8"/>
      <c r="D40" s="32"/>
      <c r="E40" s="17"/>
      <c r="F40" s="2"/>
      <c r="G40" s="38"/>
    </row>
    <row r="41" spans="1:7" x14ac:dyDescent="0.2">
      <c r="A41" s="34"/>
      <c r="B41" s="8"/>
      <c r="C41" s="8"/>
      <c r="D41" s="32"/>
      <c r="E41" s="22"/>
      <c r="F41" s="16"/>
      <c r="G41" s="39"/>
    </row>
    <row r="42" spans="1:7" x14ac:dyDescent="0.2">
      <c r="A42" s="34"/>
      <c r="B42" s="8"/>
      <c r="C42" s="8"/>
      <c r="D42" s="32"/>
      <c r="E42" s="66" t="s">
        <v>7</v>
      </c>
      <c r="F42" s="66"/>
      <c r="G42" s="40"/>
    </row>
    <row r="43" spans="1:7" x14ac:dyDescent="0.2">
      <c r="A43" s="35"/>
      <c r="B43" s="36"/>
      <c r="C43" s="36"/>
      <c r="D43" s="37"/>
      <c r="E43" s="22"/>
      <c r="F43" s="16"/>
      <c r="G43" s="39"/>
    </row>
    <row r="45" spans="1:7" x14ac:dyDescent="0.2">
      <c r="A45" s="11"/>
    </row>
    <row r="46" spans="1:7" x14ac:dyDescent="0.2">
      <c r="A46" s="12"/>
      <c r="B46" s="67"/>
      <c r="C46" s="67"/>
      <c r="D46" s="67"/>
      <c r="E46" s="67"/>
      <c r="F46" s="13"/>
      <c r="G46" s="13"/>
    </row>
    <row r="47" spans="1:7" x14ac:dyDescent="0.2">
      <c r="A47" s="12"/>
      <c r="B47" s="67"/>
      <c r="C47" s="67"/>
      <c r="D47" s="67"/>
      <c r="E47" s="67"/>
      <c r="F47" s="13"/>
      <c r="G47" s="13"/>
    </row>
    <row r="48" spans="1:7" x14ac:dyDescent="0.2">
      <c r="A48" s="12"/>
      <c r="B48" s="67"/>
      <c r="C48" s="67"/>
      <c r="D48" s="67"/>
      <c r="E48" s="67"/>
      <c r="F48" s="13"/>
      <c r="G48" s="13"/>
    </row>
    <row r="49" spans="1:7" x14ac:dyDescent="0.2">
      <c r="A49" s="12"/>
      <c r="B49" s="67"/>
      <c r="C49" s="67"/>
      <c r="D49" s="67"/>
      <c r="E49" s="67"/>
      <c r="F49" s="13"/>
      <c r="G49" s="13"/>
    </row>
    <row r="50" spans="1:7" x14ac:dyDescent="0.2">
      <c r="A50" s="12"/>
      <c r="B50" s="67"/>
      <c r="C50" s="67"/>
      <c r="D50" s="67"/>
      <c r="E50" s="67"/>
      <c r="F50" s="13"/>
      <c r="G50" s="13"/>
    </row>
    <row r="51" spans="1:7" x14ac:dyDescent="0.2">
      <c r="A51" s="12"/>
      <c r="B51" s="68"/>
      <c r="C51" s="68"/>
      <c r="D51" s="68"/>
      <c r="E51" s="68"/>
      <c r="F51" s="13"/>
      <c r="G51" s="13"/>
    </row>
    <row r="52" spans="1:7" x14ac:dyDescent="0.2">
      <c r="A52" s="12"/>
      <c r="B52" s="67"/>
      <c r="C52" s="67"/>
      <c r="D52" s="67"/>
      <c r="E52" s="67"/>
      <c r="F52" s="13"/>
      <c r="G52" s="13"/>
    </row>
    <row r="53" spans="1:7" x14ac:dyDescent="0.2">
      <c r="A53" s="12"/>
      <c r="B53" s="67"/>
      <c r="C53" s="67"/>
      <c r="D53" s="67"/>
      <c r="E53" s="67"/>
      <c r="F53" s="13"/>
      <c r="G53" s="13"/>
    </row>
    <row r="54" spans="1:7" x14ac:dyDescent="0.2">
      <c r="A54" s="12"/>
      <c r="B54" s="67"/>
      <c r="C54" s="67"/>
      <c r="D54" s="67"/>
      <c r="E54" s="67"/>
      <c r="F54" s="13"/>
      <c r="G54" s="13"/>
    </row>
    <row r="55" spans="1:7" x14ac:dyDescent="0.2">
      <c r="A55" s="12"/>
      <c r="B55" s="67"/>
      <c r="C55" s="67"/>
      <c r="D55" s="67"/>
      <c r="E55" s="67"/>
      <c r="F55" s="13"/>
      <c r="G55" s="13"/>
    </row>
    <row r="56" spans="1:7" x14ac:dyDescent="0.2">
      <c r="A56" s="12"/>
      <c r="B56" s="67"/>
      <c r="C56" s="67"/>
      <c r="D56" s="67"/>
      <c r="E56" s="67"/>
      <c r="F56" s="13"/>
      <c r="G56" s="13"/>
    </row>
    <row r="57" spans="1:7" x14ac:dyDescent="0.2">
      <c r="A57" s="12"/>
      <c r="B57" s="67"/>
      <c r="C57" s="67"/>
      <c r="D57" s="67"/>
      <c r="E57" s="67"/>
      <c r="F57" s="13"/>
      <c r="G57" s="13"/>
    </row>
    <row r="58" spans="1:7" x14ac:dyDescent="0.2">
      <c r="A58" s="12"/>
      <c r="B58" s="67"/>
      <c r="C58" s="67"/>
      <c r="D58" s="67"/>
      <c r="E58" s="67"/>
      <c r="F58" s="13"/>
      <c r="G58" s="13"/>
    </row>
    <row r="59" spans="1:7" x14ac:dyDescent="0.2">
      <c r="A59" s="12"/>
      <c r="B59" s="67"/>
      <c r="C59" s="67"/>
      <c r="D59" s="67"/>
      <c r="E59" s="67"/>
      <c r="F59" s="13"/>
      <c r="G59" s="13"/>
    </row>
    <row r="60" spans="1:7" x14ac:dyDescent="0.2">
      <c r="A60" s="12"/>
      <c r="B60" s="67"/>
      <c r="C60" s="67"/>
      <c r="D60" s="67"/>
      <c r="E60" s="67"/>
      <c r="F60" s="13"/>
      <c r="G60" s="13"/>
    </row>
    <row r="61" spans="1:7" x14ac:dyDescent="0.2">
      <c r="A61" s="12"/>
      <c r="B61" s="67"/>
      <c r="C61" s="67"/>
      <c r="D61" s="67"/>
      <c r="E61" s="67"/>
      <c r="F61" s="13"/>
      <c r="G61" s="13"/>
    </row>
    <row r="62" spans="1:7" x14ac:dyDescent="0.2">
      <c r="A62" s="12"/>
      <c r="B62" s="67"/>
      <c r="C62" s="67"/>
      <c r="D62" s="67"/>
      <c r="E62" s="67"/>
      <c r="F62" s="13"/>
      <c r="G62" s="13"/>
    </row>
    <row r="63" spans="1:7" x14ac:dyDescent="0.2">
      <c r="A63" s="12"/>
      <c r="B63" s="67"/>
      <c r="C63" s="67"/>
      <c r="D63" s="67"/>
      <c r="E63" s="67"/>
      <c r="F63" s="13"/>
      <c r="G63" s="13"/>
    </row>
  </sheetData>
  <mergeCells count="25">
    <mergeCell ref="B63:E63"/>
    <mergeCell ref="B56:E56"/>
    <mergeCell ref="B57:E57"/>
    <mergeCell ref="B60:E60"/>
    <mergeCell ref="B61:E61"/>
    <mergeCell ref="B59:E59"/>
    <mergeCell ref="B58:E58"/>
    <mergeCell ref="F38:G38"/>
    <mergeCell ref="E42:F42"/>
    <mergeCell ref="B46:E46"/>
    <mergeCell ref="B54:E54"/>
    <mergeCell ref="B62:E62"/>
    <mergeCell ref="B55:E55"/>
    <mergeCell ref="B50:E50"/>
    <mergeCell ref="B51:E51"/>
    <mergeCell ref="B52:E52"/>
    <mergeCell ref="B53:E53"/>
    <mergeCell ref="B47:E47"/>
    <mergeCell ref="B48:E48"/>
    <mergeCell ref="B49:E49"/>
    <mergeCell ref="A2:B2"/>
    <mergeCell ref="C1:D1"/>
    <mergeCell ref="A1:B1"/>
    <mergeCell ref="F37:G37"/>
    <mergeCell ref="A3:B3"/>
  </mergeCells>
  <phoneticPr fontId="0" type="noConversion"/>
  <dataValidations count="1">
    <dataValidation type="decimal" operator="equal" allowBlank="1" showInputMessage="1" showErrorMessage="1" errorTitle="ENTRY ERROR!" error="Unit Price must be greater than 0_x000a_and cannot include fractions of a cent" prompt="Enter your Unit Bid Price._x000a_You do not need to type in the &quot;$&quot;" sqref="F6:F35" xr:uid="{00000000-0002-0000-0100-000000000000}">
      <formula1>IF(F6&gt;=0.01,ROUND(F6,2),0.01)</formula1>
    </dataValidation>
  </dataValidations>
  <pageMargins left="0.5" right="0.5" top="0.70874999999999999" bottom="0.75" header="0.25" footer="0.25"/>
  <pageSetup scale="97" fitToHeight="0" orientation="portrait" r:id="rId1"/>
  <headerFooter alignWithMargins="0">
    <oddHeader xml:space="preserve">&amp;LThe City of Winnipeg
Tender No.415-2025
&amp;C                     &amp;R Bid Submission
Page &amp;P           </oddHeader>
    <oddFooter xml:space="preserve">&amp;C_x000D_&amp;1#&amp;"Arial"&amp;10&amp;K000000 AtkinsRéalis - Sensitive / Sensible [FR]&amp;R____________________________
Name of Bidder                   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  <headerFooter>
    <oddFooter>&amp;C_x000D_&amp;1#&amp;"Arial"&amp;10&amp;K000000 AtkinsRéalis - Sensitive / Sensible [FR]</oddFooter>
  </headerFooter>
</worksheet>
</file>

<file path=docMetadata/LabelInfo.xml><?xml version="1.0" encoding="utf-8"?>
<clbl:labelList xmlns:clbl="http://schemas.microsoft.com/office/2020/mipLabelMetadata">
  <clbl:label id="{87204236-58f7-4d4c-98d2-9194efb0f09d}" enabled="1" method="Privileged" siteId="{87d70b0f-5efc-4991-a065-e205bc3db308}" contentBits="2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Unit prices</vt:lpstr>
      <vt:lpstr>Sheet1</vt:lpstr>
      <vt:lpstr>'Unit prices'!Print_Area</vt:lpstr>
      <vt:lpstr>Print_Area_1</vt:lpstr>
      <vt:lpstr>'Unit prices'!Print_Titles</vt:lpstr>
    </vt:vector>
  </TitlesOfParts>
  <Company>City of Winnipeg - Materials Management Division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 B Prices unit and by section</dc:title>
  <dc:creator>Schirlie, Tami</dc:creator>
  <dc:description>Simple Electronic Bid Form unit price and _x000d_
20201023 by section pricing_x000d_
Dec 2020 added addendum tab</dc:description>
  <cp:lastModifiedBy>Vivek</cp:lastModifiedBy>
  <cp:lastPrinted>2019-07-17T15:52:54Z</cp:lastPrinted>
  <dcterms:created xsi:type="dcterms:W3CDTF">1999-10-18T14:40:40Z</dcterms:created>
  <dcterms:modified xsi:type="dcterms:W3CDTF">2025-11-25T16:51:31Z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older_Number">
    <vt:lpwstr/>
  </property>
  <property fmtid="{D5CDD505-2E9C-101B-9397-08002B2CF9AE}" pid="3" name="Folder_Code">
    <vt:lpwstr/>
  </property>
  <property fmtid="{D5CDD505-2E9C-101B-9397-08002B2CF9AE}" pid="4" name="Folder_Name">
    <vt:lpwstr/>
  </property>
  <property fmtid="{D5CDD505-2E9C-101B-9397-08002B2CF9AE}" pid="5" name="Folder_Description">
    <vt:lpwstr/>
  </property>
  <property fmtid="{D5CDD505-2E9C-101B-9397-08002B2CF9AE}" pid="6" name="/Folder_Name/">
    <vt:lpwstr/>
  </property>
  <property fmtid="{D5CDD505-2E9C-101B-9397-08002B2CF9AE}" pid="7" name="/Folder_Description/">
    <vt:lpwstr/>
  </property>
  <property fmtid="{D5CDD505-2E9C-101B-9397-08002B2CF9AE}" pid="8" name="Folder_Version">
    <vt:lpwstr/>
  </property>
  <property fmtid="{D5CDD505-2E9C-101B-9397-08002B2CF9AE}" pid="9" name="Folder_VersionSeq">
    <vt:lpwstr/>
  </property>
  <property fmtid="{D5CDD505-2E9C-101B-9397-08002B2CF9AE}" pid="10" name="Folder_Manager">
    <vt:lpwstr/>
  </property>
  <property fmtid="{D5CDD505-2E9C-101B-9397-08002B2CF9AE}" pid="11" name="Folder_ManagerDesc">
    <vt:lpwstr/>
  </property>
  <property fmtid="{D5CDD505-2E9C-101B-9397-08002B2CF9AE}" pid="12" name="Folder_Storage">
    <vt:lpwstr/>
  </property>
  <property fmtid="{D5CDD505-2E9C-101B-9397-08002B2CF9AE}" pid="13" name="Folder_StorageDesc">
    <vt:lpwstr/>
  </property>
  <property fmtid="{D5CDD505-2E9C-101B-9397-08002B2CF9AE}" pid="14" name="Folder_Creator">
    <vt:lpwstr/>
  </property>
  <property fmtid="{D5CDD505-2E9C-101B-9397-08002B2CF9AE}" pid="15" name="Folder_CreatorDesc">
    <vt:lpwstr/>
  </property>
  <property fmtid="{D5CDD505-2E9C-101B-9397-08002B2CF9AE}" pid="16" name="Folder_CreateDate">
    <vt:lpwstr/>
  </property>
  <property fmtid="{D5CDD505-2E9C-101B-9397-08002B2CF9AE}" pid="17" name="Folder_Updater">
    <vt:lpwstr/>
  </property>
  <property fmtid="{D5CDD505-2E9C-101B-9397-08002B2CF9AE}" pid="18" name="Folder_UpdaterDesc">
    <vt:lpwstr/>
  </property>
  <property fmtid="{D5CDD505-2E9C-101B-9397-08002B2CF9AE}" pid="19" name="Folder_UpdateDate">
    <vt:lpwstr/>
  </property>
  <property fmtid="{D5CDD505-2E9C-101B-9397-08002B2CF9AE}" pid="20" name="Document_Number">
    <vt:lpwstr/>
  </property>
  <property fmtid="{D5CDD505-2E9C-101B-9397-08002B2CF9AE}" pid="21" name="Document_Name">
    <vt:lpwstr/>
  </property>
  <property fmtid="{D5CDD505-2E9C-101B-9397-08002B2CF9AE}" pid="22" name="Document_FileName">
    <vt:lpwstr/>
  </property>
  <property fmtid="{D5CDD505-2E9C-101B-9397-08002B2CF9AE}" pid="23" name="Document_Version">
    <vt:lpwstr/>
  </property>
  <property fmtid="{D5CDD505-2E9C-101B-9397-08002B2CF9AE}" pid="24" name="Document_VersionSeq">
    <vt:lpwstr/>
  </property>
  <property fmtid="{D5CDD505-2E9C-101B-9397-08002B2CF9AE}" pid="25" name="Document_Creator">
    <vt:lpwstr/>
  </property>
  <property fmtid="{D5CDD505-2E9C-101B-9397-08002B2CF9AE}" pid="26" name="Document_CreatorDesc">
    <vt:lpwstr/>
  </property>
  <property fmtid="{D5CDD505-2E9C-101B-9397-08002B2CF9AE}" pid="27" name="Document_CreateDate">
    <vt:lpwstr/>
  </property>
  <property fmtid="{D5CDD505-2E9C-101B-9397-08002B2CF9AE}" pid="28" name="Document_Updater">
    <vt:lpwstr/>
  </property>
  <property fmtid="{D5CDD505-2E9C-101B-9397-08002B2CF9AE}" pid="29" name="Document_UpdaterDesc">
    <vt:lpwstr/>
  </property>
  <property fmtid="{D5CDD505-2E9C-101B-9397-08002B2CF9AE}" pid="30" name="Document_UpdateDate">
    <vt:lpwstr/>
  </property>
  <property fmtid="{D5CDD505-2E9C-101B-9397-08002B2CF9AE}" pid="31" name="Document_Size">
    <vt:lpwstr/>
  </property>
  <property fmtid="{D5CDD505-2E9C-101B-9397-08002B2CF9AE}" pid="32" name="Document_Storage">
    <vt:lpwstr/>
  </property>
  <property fmtid="{D5CDD505-2E9C-101B-9397-08002B2CF9AE}" pid="33" name="Document_StorageDesc">
    <vt:lpwstr/>
  </property>
  <property fmtid="{D5CDD505-2E9C-101B-9397-08002B2CF9AE}" pid="34" name="Document_Department">
    <vt:lpwstr/>
  </property>
  <property fmtid="{D5CDD505-2E9C-101B-9397-08002B2CF9AE}" pid="35" name="Document_DepartmentDesc">
    <vt:lpwstr/>
  </property>
</Properties>
</file>